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5\Бюджет Советского района\6. Май\Проект\"/>
    </mc:Choice>
  </mc:AlternateContent>
  <bookViews>
    <workbookView xWindow="0" yWindow="105" windowWidth="15480" windowHeight="10920"/>
  </bookViews>
  <sheets>
    <sheet name="МБТ" sheetId="2" r:id="rId1"/>
  </sheets>
  <definedNames>
    <definedName name="_xlnm.Print_Titles" localSheetId="0">МБТ!$7:$7</definedName>
    <definedName name="_xlnm.Print_Area" localSheetId="0">МБТ!$A$1:$K$16</definedName>
  </definedNames>
  <calcPr calcId="162913"/>
</workbook>
</file>

<file path=xl/calcChain.xml><?xml version="1.0" encoding="utf-8"?>
<calcChain xmlns="http://schemas.openxmlformats.org/spreadsheetml/2006/main">
  <c r="J16" i="2" l="1"/>
  <c r="K9" i="2"/>
  <c r="K10" i="2"/>
  <c r="K11" i="2"/>
  <c r="K12" i="2"/>
  <c r="K13" i="2"/>
  <c r="K14" i="2"/>
  <c r="K15" i="2"/>
  <c r="K8" i="2"/>
  <c r="H16" i="2"/>
  <c r="I16" i="2"/>
  <c r="K16" i="2" l="1"/>
</calcChain>
</file>

<file path=xl/sharedStrings.xml><?xml version="1.0" encoding="utf-8"?>
<sst xmlns="http://schemas.openxmlformats.org/spreadsheetml/2006/main" count="19" uniqueCount="19">
  <si>
    <t>Всего</t>
  </si>
  <si>
    <t xml:space="preserve">Наименование муниципального образования </t>
  </si>
  <si>
    <t xml:space="preserve">г.п. Советский </t>
  </si>
  <si>
    <t>г.п. Агириш</t>
  </si>
  <si>
    <t>г.п. Зеленоборск</t>
  </si>
  <si>
    <t>г.п. Коммунистический</t>
  </si>
  <si>
    <t>г.п. Малиновский</t>
  </si>
  <si>
    <t>г.п. Пионерский</t>
  </si>
  <si>
    <t>с.п. Алябьевский</t>
  </si>
  <si>
    <t>г.п. Таёжный</t>
  </si>
  <si>
    <t>(рублей)</t>
  </si>
  <si>
    <t>к решению Думы Советского района</t>
  </si>
  <si>
    <t>Сумма на год</t>
  </si>
  <si>
    <t>Дотации на выравнивание бюджетной обеспеченности поселений бюджетам поселений</t>
  </si>
  <si>
    <t>Субвенции бюджетам поселений</t>
  </si>
  <si>
    <t>Иные межбюджетные трансферты бюджетам поселений</t>
  </si>
  <si>
    <t>Распределение межбюджетных трансфертов бюджетам поселений, входящих в состав Советского района, на 2025 год</t>
  </si>
  <si>
    <t xml:space="preserve">  от  __________ № ___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</si>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</sst>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* #,##0.0;* \-#,##0.0"/>
    <numFmt numFmtId="165" formatCode="* #,##0;* \-#,##0;* &quot;-&quot;;@"/>
  </numFmts>
  <fonts count="8" x14ac:knownFonts="1"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 applyBorder="1" applyProtection="1">
      <protection hidden="1"/>
    </xf>
    <xf numFmtId="0" fontId="4" fillId="0" borderId="0" xfId="1" applyFont="1"/>
    <xf numFmtId="0" fontId="3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/>
    <xf numFmtId="2" fontId="3" fillId="0" borderId="0" xfId="1" applyNumberFormat="1" applyFont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right" wrapText="1"/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2" fontId="5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1" xfId="1" applyNumberFormat="1" applyFont="1" applyFill="1" applyBorder="1" applyAlignment="1" applyProtection="1">
      <alignment horizontal="left"/>
      <protection hidden="1"/>
    </xf>
    <xf numFmtId="2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2" fontId="3" fillId="0" borderId="1" xfId="1" applyNumberFormat="1" applyFont="1" applyFill="1" applyBorder="1" applyAlignment="1" applyProtection="1">
      <alignment horizontal="left" wrapText="1"/>
      <protection hidden="1"/>
    </xf>
    <xf numFmtId="2" fontId="3" fillId="0" borderId="2" xfId="1" applyNumberFormat="1" applyFont="1" applyFill="1" applyBorder="1" applyAlignment="1" applyProtection="1">
      <alignment horizontal="left" wrapText="1"/>
      <protection hidden="1"/>
    </xf>
    <xf numFmtId="2" fontId="3" fillId="0" borderId="3" xfId="1" applyNumberFormat="1" applyFont="1" applyFill="1" applyBorder="1" applyAlignment="1" applyProtection="1">
      <alignment horizontal="left" wrapText="1"/>
      <protection hidden="1"/>
    </xf>
    <xf numFmtId="2" fontId="3" fillId="0" borderId="4" xfId="1" applyNumberFormat="1" applyFont="1" applyFill="1" applyBorder="1" applyAlignment="1" applyProtection="1">
      <alignment horizontal="left" wrapText="1"/>
      <protection hidden="1"/>
    </xf>
    <xf numFmtId="2" fontId="3" fillId="0" borderId="0" xfId="1" applyNumberFormat="1" applyFont="1" applyBorder="1" applyAlignment="1" applyProtection="1">
      <alignment horizontal="right"/>
      <protection hidden="1"/>
    </xf>
    <xf numFmtId="0" fontId="3" fillId="0" borderId="0" xfId="1" applyFont="1" applyBorder="1" applyAlignment="1" applyProtection="1">
      <alignment horizontal="right"/>
      <protection hidden="1"/>
    </xf>
    <xf numFmtId="0" fontId="3" fillId="0" borderId="0" xfId="2" applyNumberFormat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abSelected="1" view="pageBreakPreview" zoomScaleNormal="100" zoomScaleSheetLayoutView="100" workbookViewId="0">
      <selection activeCell="K6" sqref="K6"/>
    </sheetView>
  </sheetViews>
  <sheetFormatPr defaultColWidth="9.33203125" defaultRowHeight="15" x14ac:dyDescent="0.2"/>
  <cols>
    <col min="1" max="1" width="36" style="3" customWidth="1"/>
    <col min="2" max="7" width="0" style="3" hidden="1" customWidth="1"/>
    <col min="8" max="11" width="29" style="3" customWidth="1"/>
    <col min="12" max="16384" width="9.33203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10"/>
      <c r="J1" s="25" t="s">
        <v>18</v>
      </c>
      <c r="K1" s="25"/>
    </row>
    <row r="2" spans="1:11" ht="18" customHeight="1" x14ac:dyDescent="0.25">
      <c r="A2" s="1"/>
      <c r="B2" s="1"/>
      <c r="C2" s="1"/>
      <c r="D2" s="1"/>
      <c r="E2" s="1"/>
      <c r="F2" s="1"/>
      <c r="G2" s="1"/>
      <c r="H2" s="2"/>
      <c r="J2" s="26" t="s">
        <v>11</v>
      </c>
      <c r="K2" s="26"/>
    </row>
    <row r="3" spans="1:11" ht="18" customHeight="1" x14ac:dyDescent="0.25">
      <c r="A3" s="1"/>
      <c r="B3" s="1"/>
      <c r="C3" s="1"/>
      <c r="D3" s="1"/>
      <c r="E3" s="1"/>
      <c r="F3" s="1"/>
      <c r="G3" s="1"/>
      <c r="H3" s="2"/>
      <c r="J3" s="27" t="s">
        <v>17</v>
      </c>
      <c r="K3" s="27"/>
    </row>
    <row r="4" spans="1:11" ht="37.5" customHeight="1" x14ac:dyDescent="0.2">
      <c r="A4" s="28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17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4" t="s">
        <v>10</v>
      </c>
    </row>
    <row r="6" spans="1:11" ht="102" customHeight="1" x14ac:dyDescent="0.2">
      <c r="A6" s="5" t="s">
        <v>1</v>
      </c>
      <c r="B6" s="5"/>
      <c r="C6" s="5"/>
      <c r="D6" s="5"/>
      <c r="E6" s="5"/>
      <c r="F6" s="6"/>
      <c r="G6" s="5"/>
      <c r="H6" s="5" t="s">
        <v>13</v>
      </c>
      <c r="I6" s="5" t="s">
        <v>14</v>
      </c>
      <c r="J6" s="5" t="s">
        <v>15</v>
      </c>
      <c r="K6" s="5" t="s">
        <v>12</v>
      </c>
    </row>
    <row r="7" spans="1:11" s="9" customFormat="1" ht="14.25" customHeight="1" x14ac:dyDescent="0.2">
      <c r="A7" s="8">
        <v>1</v>
      </c>
      <c r="B7" s="8"/>
      <c r="C7" s="8"/>
      <c r="D7" s="8"/>
      <c r="E7" s="8"/>
      <c r="F7" s="7"/>
      <c r="G7" s="8"/>
      <c r="H7" s="8">
        <v>2</v>
      </c>
      <c r="I7" s="8">
        <v>3</v>
      </c>
      <c r="J7" s="8">
        <v>4</v>
      </c>
      <c r="K7" s="8">
        <v>5</v>
      </c>
    </row>
    <row r="8" spans="1:11" ht="30" customHeight="1" x14ac:dyDescent="0.25">
      <c r="A8" s="22" t="s">
        <v>3</v>
      </c>
      <c r="B8" s="23"/>
      <c r="C8" s="23"/>
      <c r="D8" s="23"/>
      <c r="E8" s="24"/>
      <c r="F8" s="11">
        <v>20100</v>
      </c>
      <c r="G8" s="12">
        <v>2441495.2000000002</v>
      </c>
      <c r="H8" s="13">
        <v>6732160</v>
      </c>
      <c r="I8" s="13">
        <v>891682.25</v>
      </c>
      <c r="J8" s="13">
        <v>16488428.68</v>
      </c>
      <c r="K8" s="14">
        <f>SUM(H8:J8)</f>
        <v>24112270.93</v>
      </c>
    </row>
    <row r="9" spans="1:11" ht="30" customHeight="1" x14ac:dyDescent="0.25">
      <c r="A9" s="21" t="s">
        <v>8</v>
      </c>
      <c r="B9" s="21"/>
      <c r="C9" s="21"/>
      <c r="D9" s="21"/>
      <c r="E9" s="21"/>
      <c r="F9" s="11">
        <v>20200</v>
      </c>
      <c r="G9" s="12">
        <v>4538262.3</v>
      </c>
      <c r="H9" s="13">
        <v>15079565</v>
      </c>
      <c r="I9" s="13">
        <v>928518.62</v>
      </c>
      <c r="J9" s="13">
        <v>27820527.629999999</v>
      </c>
      <c r="K9" s="14">
        <f t="shared" ref="K9:K15" si="0">SUM(H9:J9)</f>
        <v>43828611.25</v>
      </c>
    </row>
    <row r="10" spans="1:11" ht="30" customHeight="1" x14ac:dyDescent="0.25">
      <c r="A10" s="21" t="s">
        <v>4</v>
      </c>
      <c r="B10" s="21"/>
      <c r="C10" s="21"/>
      <c r="D10" s="21"/>
      <c r="E10" s="21"/>
      <c r="F10" s="11">
        <v>20300</v>
      </c>
      <c r="G10" s="12">
        <v>2277800.6</v>
      </c>
      <c r="H10" s="13">
        <v>11163478</v>
      </c>
      <c r="I10" s="13">
        <v>379436.37</v>
      </c>
      <c r="J10" s="13">
        <v>18719965.670000002</v>
      </c>
      <c r="K10" s="14">
        <f t="shared" si="0"/>
        <v>30262880.039999999</v>
      </c>
    </row>
    <row r="11" spans="1:11" ht="30" customHeight="1" x14ac:dyDescent="0.25">
      <c r="A11" s="21" t="s">
        <v>5</v>
      </c>
      <c r="B11" s="21"/>
      <c r="C11" s="21"/>
      <c r="D11" s="21"/>
      <c r="E11" s="21"/>
      <c r="F11" s="11">
        <v>20400</v>
      </c>
      <c r="G11" s="12">
        <v>4161748.4</v>
      </c>
      <c r="H11" s="13">
        <v>8181467</v>
      </c>
      <c r="I11" s="13">
        <v>396977.49</v>
      </c>
      <c r="J11" s="13">
        <v>17936721.43</v>
      </c>
      <c r="K11" s="14">
        <f t="shared" si="0"/>
        <v>26515165.920000002</v>
      </c>
    </row>
    <row r="12" spans="1:11" ht="30" customHeight="1" x14ac:dyDescent="0.25">
      <c r="A12" s="21" t="s">
        <v>6</v>
      </c>
      <c r="B12" s="21"/>
      <c r="C12" s="21"/>
      <c r="D12" s="21"/>
      <c r="E12" s="21"/>
      <c r="F12" s="11">
        <v>20500</v>
      </c>
      <c r="G12" s="12">
        <v>1405467.4999999998</v>
      </c>
      <c r="H12" s="13">
        <v>21347883</v>
      </c>
      <c r="I12" s="13">
        <v>958338.53</v>
      </c>
      <c r="J12" s="13">
        <v>30843917.670000002</v>
      </c>
      <c r="K12" s="14">
        <f t="shared" si="0"/>
        <v>53150139.200000003</v>
      </c>
    </row>
    <row r="13" spans="1:11" ht="30" customHeight="1" x14ac:dyDescent="0.25">
      <c r="A13" s="21" t="s">
        <v>7</v>
      </c>
      <c r="B13" s="21"/>
      <c r="C13" s="21"/>
      <c r="D13" s="21"/>
      <c r="E13" s="21"/>
      <c r="F13" s="11">
        <v>20600</v>
      </c>
      <c r="G13" s="12">
        <v>1267704.3999999999</v>
      </c>
      <c r="H13" s="13">
        <v>20601431</v>
      </c>
      <c r="I13" s="13">
        <v>1084634.6299999999</v>
      </c>
      <c r="J13" s="13">
        <v>37305730.82</v>
      </c>
      <c r="K13" s="14">
        <f t="shared" si="0"/>
        <v>58991796.450000003</v>
      </c>
    </row>
    <row r="14" spans="1:11" ht="30" customHeight="1" x14ac:dyDescent="0.25">
      <c r="A14" s="22" t="s">
        <v>2</v>
      </c>
      <c r="B14" s="23"/>
      <c r="C14" s="23"/>
      <c r="D14" s="23"/>
      <c r="E14" s="24"/>
      <c r="F14" s="11">
        <v>20700</v>
      </c>
      <c r="G14" s="12">
        <v>850037.2</v>
      </c>
      <c r="H14" s="13">
        <v>79661145</v>
      </c>
      <c r="I14" s="13">
        <v>0</v>
      </c>
      <c r="J14" s="13">
        <v>306241045.55000001</v>
      </c>
      <c r="K14" s="14">
        <f t="shared" si="0"/>
        <v>385902190.55000001</v>
      </c>
    </row>
    <row r="15" spans="1:11" ht="30" customHeight="1" x14ac:dyDescent="0.25">
      <c r="A15" s="21" t="s">
        <v>9</v>
      </c>
      <c r="B15" s="21"/>
      <c r="C15" s="21"/>
      <c r="D15" s="21"/>
      <c r="E15" s="21"/>
      <c r="F15" s="11">
        <v>20800</v>
      </c>
      <c r="G15" s="12">
        <v>1349674.7</v>
      </c>
      <c r="H15" s="13">
        <v>13716233</v>
      </c>
      <c r="I15" s="13">
        <v>405748.05</v>
      </c>
      <c r="J15" s="13">
        <v>22295358.100000001</v>
      </c>
      <c r="K15" s="14">
        <f t="shared" si="0"/>
        <v>36417339.150000006</v>
      </c>
    </row>
    <row r="16" spans="1:11" ht="30" customHeight="1" x14ac:dyDescent="0.25">
      <c r="A16" s="15" t="s">
        <v>0</v>
      </c>
      <c r="B16" s="16"/>
      <c r="C16" s="16"/>
      <c r="D16" s="16"/>
      <c r="E16" s="16"/>
      <c r="F16" s="17">
        <v>22200</v>
      </c>
      <c r="G16" s="18">
        <v>36798182.300000012</v>
      </c>
      <c r="H16" s="19">
        <f>SUM(H8:H15)</f>
        <v>176483362</v>
      </c>
      <c r="I16" s="19">
        <f>I8+I9+I10+I11+I12+I13+I14+I15</f>
        <v>5045335.9400000004</v>
      </c>
      <c r="J16" s="19">
        <f>J8+J9+J10+J11+J12+J13+J14+J15</f>
        <v>477651695.55000007</v>
      </c>
      <c r="K16" s="20">
        <f>SUM(H16:J16)</f>
        <v>659180393.49000001</v>
      </c>
    </row>
  </sheetData>
  <mergeCells count="12">
    <mergeCell ref="J1:K1"/>
    <mergeCell ref="J2:K2"/>
    <mergeCell ref="J3:K3"/>
    <mergeCell ref="A4:K4"/>
    <mergeCell ref="A8:E8"/>
    <mergeCell ref="A15:E15"/>
    <mergeCell ref="A12:E12"/>
    <mergeCell ref="A13:E13"/>
    <mergeCell ref="A9:E9"/>
    <mergeCell ref="A10:E10"/>
    <mergeCell ref="A11:E11"/>
    <mergeCell ref="A14:E14"/>
  </mergeCells>
  <phoneticPr fontId="0" type="noConversion"/>
  <pageMargins left="0.59055118110236227" right="0.39370078740157483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Елена Михайловна Маценко</cp:lastModifiedBy>
  <cp:lastPrinted>2025-05-13T09:37:12Z</cp:lastPrinted>
  <dcterms:created xsi:type="dcterms:W3CDTF">2009-10-06T03:16:04Z</dcterms:created>
  <dcterms:modified xsi:type="dcterms:W3CDTF">2025-05-13T13:04:02Z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еудаляемый файл">
    <vt:lpwstr>1</vt:lpwstr>
  </property>
</Properties>
</file>